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090 - Serviços de Investigação Laboratorial\00 - Arquivos Iniciais Cotação\"/>
    </mc:Choice>
  </mc:AlternateContent>
  <xr:revisionPtr revIDLastSave="0" documentId="8_{9413FF99-C074-4222-B586-38EE5D50D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<sst xmlns="http://schemas.openxmlformats.org/spreadsheetml/2006/main" count="56" uniqueCount="55">
  <si>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</si>
  <si>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</si>
  <si>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</si>
  <si>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</si>
  <si>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</si>
  <si>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</si>
  <si>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</si>
  <si>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</si>
  <si>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</si>
  <si>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</si>
  <si>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</si>
  <si>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</si>
  <si>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</si>
  <si>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</si>
  <si>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</si>
  <si>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</si>
  <si>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</si>
  <si>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</si>
  <si>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</si>
  <si>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</si>
  <si>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</si>
  <si>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</si>
  <si>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</si>
  <si>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</si>
  <si>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</si>
  <si>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</si>
  <si>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</si>
  <si>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</si>
  <si>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Serviços:</t>
  </si>
  <si>
    <t>\00 -COTAÇÃO</t>
  </si>
  <si>
    <t>\01 - E-MAIL´S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</si>
  <si>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</si>
  <si>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</si>
  <si>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</si>
  <si>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</si>
  <si>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</si>
  <si>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</si>
  <si>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</si>
  <si>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</si>
  <si>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</si>
  <si>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</si>
  <si>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</si>
  <si>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</si>
  <si>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</si>
  <si>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</si>
  <si>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</si>
  <si>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</si>
  <si>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</si>
  <si>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Valdete Aparecida Andrett</t>
  </si>
  <si>
    <t>090/2026</t>
  </si>
  <si>
    <t>Único ao final</t>
  </si>
  <si>
    <t>90 dias</t>
  </si>
  <si>
    <t>Conforme Memorial Descritivo</t>
  </si>
  <si>
    <t>Serviço</t>
  </si>
  <si>
    <t>Serviço especializado de investigação laboratorial, compreendendo caracterização metalúrgica da amostra, execução dos ensaios previstos no escopo contratado, análise técnica dos resultados e emissão de relatório técnico conclusivo, conforme Memorial Descritivo MD-40.500.SCG.153.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</si>
</sst>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0" borderId="2" xfId="0" applyFont="1" applyBorder="1" applyAlignment="1">
      <alignment horizontal="center" vertical="center"/>
    </xf>
    <xf numFmtId="0" fontId="6" fillId="4" borderId="15" xfId="0" applyFon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32" xfId="0" applyFill="1" applyBorder="1" applyProtection="1">
      <protection locked="0"/>
    </xf>
    <xf numFmtId="0" fontId="7" fillId="4" borderId="32" xfId="0" applyFont="1" applyFill="1" applyBorder="1" applyProtection="1">
      <protection locked="0"/>
    </xf>
    <xf numFmtId="0" fontId="0" fillId="4" borderId="33" xfId="0" applyFill="1" applyBorder="1" applyProtection="1">
      <protection locked="0"/>
    </xf>
    <xf numFmtId="0" fontId="7" fillId="4" borderId="13" xfId="0" applyFont="1" applyFill="1" applyBorder="1" applyProtection="1">
      <protection locked="0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4" borderId="15" xfId="0" applyFont="1" applyFill="1" applyBorder="1" applyAlignment="1" applyProtection="1">
      <alignment horizontal="center" vertical="center" wrapText="1"/>
      <protection locked="0"/>
    </xf>
    <xf numFmtId="0" fontId="15" fillId="4" borderId="16" xfId="0" applyFont="1" applyFill="1" applyBorder="1" applyAlignment="1" applyProtection="1">
      <alignment horizontal="center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/>
      <protection locked="0"/>
    </xf>
    <xf numFmtId="0" fontId="7" fillId="4" borderId="17" xfId="0" applyFont="1" applyFill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4" borderId="16" xfId="0" applyNumberFormat="1" applyFont="1" applyFill="1" applyBorder="1" applyAlignment="1" applyProtection="1">
      <alignment horizontal="center"/>
      <protection locked="0"/>
    </xf>
    <xf numFmtId="14" fontId="7" fillId="4" borderId="17" xfId="0" applyNumberFormat="1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4" borderId="15" xfId="0" applyNumberFormat="1" applyFont="1" applyFill="1" applyBorder="1" applyAlignment="1" applyProtection="1">
      <alignment horizontal="center"/>
      <protection locked="0"/>
    </xf>
    <xf numFmtId="14" fontId="6" fillId="4" borderId="16" xfId="0" applyNumberFormat="1" applyFont="1" applyFill="1" applyBorder="1" applyAlignment="1" applyProtection="1">
      <alignment horizontal="center"/>
      <protection locked="0"/>
    </xf>
    <xf numFmtId="14" fontId="6" fillId="4" borderId="17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M7" sqref="M7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090/2026</v>
      </c>
    </row>
    <row r="3" spans="1:11" s="3" customFormat="1" ht="19.5" customHeight="1" x14ac:dyDescent="0.25">
      <c r="A3" s="126" t="s">
        <v>0</v>
      </c>
      <c r="B3" s="127"/>
      <c r="C3" s="131" t="s">
        <v>41</v>
      </c>
      <c r="D3" s="132"/>
      <c r="E3" s="132"/>
      <c r="F3" s="132"/>
      <c r="G3" s="133"/>
      <c r="H3" s="128" t="s">
        <v>42</v>
      </c>
      <c r="I3" s="128"/>
      <c r="J3" s="128"/>
      <c r="K3" s="127"/>
    </row>
    <row r="4" spans="1:11" ht="15.75" customHeight="1" thickBot="1" x14ac:dyDescent="0.3">
      <c r="A4" s="124" t="s">
        <v>49</v>
      </c>
      <c r="B4" s="125"/>
      <c r="C4" s="134">
        <v>46211</v>
      </c>
      <c r="D4" s="135"/>
      <c r="E4" s="135"/>
      <c r="F4" s="135"/>
      <c r="G4" s="136"/>
      <c r="H4" s="129">
        <v>46212</v>
      </c>
      <c r="I4" s="129"/>
      <c r="J4" s="129"/>
      <c r="K4" s="130"/>
    </row>
    <row r="5" spans="1:11" ht="22.5" customHeight="1" thickBot="1" x14ac:dyDescent="0.3">
      <c r="A5" s="71" t="s">
        <v>36</v>
      </c>
      <c r="B5" s="72"/>
      <c r="C5" s="73"/>
      <c r="D5" s="73"/>
      <c r="E5" s="73"/>
      <c r="F5" s="73"/>
      <c r="G5" s="73"/>
      <c r="H5" s="73"/>
      <c r="I5" s="44"/>
      <c r="J5" s="74" t="s">
        <v>28</v>
      </c>
      <c r="K5" s="75"/>
    </row>
    <row r="6" spans="1:11" ht="15" customHeight="1" x14ac:dyDescent="0.25">
      <c r="A6" s="105" t="s">
        <v>1</v>
      </c>
      <c r="B6" s="107" t="s">
        <v>23</v>
      </c>
      <c r="C6" s="103" t="s">
        <v>31</v>
      </c>
      <c r="D6" s="118" t="s">
        <v>40</v>
      </c>
      <c r="E6" s="119"/>
      <c r="F6" s="119"/>
      <c r="G6" s="119"/>
      <c r="H6" s="120"/>
      <c r="I6" s="103" t="s">
        <v>46</v>
      </c>
      <c r="J6" s="83" t="s">
        <v>2</v>
      </c>
      <c r="K6" s="84"/>
    </row>
    <row r="7" spans="1:11" ht="32.25" customHeight="1" x14ac:dyDescent="0.25">
      <c r="A7" s="106"/>
      <c r="B7" s="108"/>
      <c r="C7" s="104"/>
      <c r="D7" s="121"/>
      <c r="E7" s="122"/>
      <c r="F7" s="122"/>
      <c r="G7" s="122"/>
      <c r="H7" s="123"/>
      <c r="I7" s="104"/>
      <c r="J7" s="26" t="s">
        <v>47</v>
      </c>
      <c r="K7" s="25" t="s">
        <v>3</v>
      </c>
    </row>
    <row r="8" spans="1:11" ht="87.75" customHeight="1" thickBot="1" x14ac:dyDescent="0.3">
      <c r="A8" s="19">
        <v>1</v>
      </c>
      <c r="B8" s="70">
        <v>1</v>
      </c>
      <c r="C8" s="65" t="s">
        <v>53</v>
      </c>
      <c r="D8" s="112" t="s">
        <v>54</v>
      </c>
      <c r="E8" s="113"/>
      <c r="F8" s="113"/>
      <c r="G8" s="113"/>
      <c r="H8" s="114"/>
      <c r="I8" s="29" t="s">
        <v>52</v>
      </c>
      <c r="J8" s="33"/>
      <c r="K8" s="34"/>
    </row>
    <row r="9" spans="1:11" hidden="1" x14ac:dyDescent="0.25">
      <c r="A9" s="19">
        <v>2</v>
      </c>
      <c r="B9" s="70"/>
      <c r="C9" s="65"/>
      <c r="D9" s="112"/>
      <c r="E9" s="113"/>
      <c r="F9" s="113"/>
      <c r="G9" s="113"/>
      <c r="H9" s="114"/>
      <c r="I9" s="29"/>
      <c r="J9" s="35"/>
      <c r="K9" s="36"/>
    </row>
    <row r="10" spans="1:11" hidden="1" x14ac:dyDescent="0.25">
      <c r="A10" s="19">
        <v>3</v>
      </c>
      <c r="B10" s="70"/>
      <c r="C10" s="65"/>
      <c r="D10" s="115"/>
      <c r="E10" s="116"/>
      <c r="F10" s="116"/>
      <c r="G10" s="116"/>
      <c r="H10" s="117"/>
      <c r="I10" s="29"/>
      <c r="J10" s="37"/>
      <c r="K10" s="38"/>
    </row>
    <row r="11" spans="1:11" hidden="1" x14ac:dyDescent="0.25">
      <c r="A11" s="19">
        <v>4</v>
      </c>
      <c r="B11" s="70"/>
      <c r="C11" s="65"/>
      <c r="D11" s="115"/>
      <c r="E11" s="116"/>
      <c r="F11" s="116"/>
      <c r="G11" s="116"/>
      <c r="H11" s="117"/>
      <c r="I11" s="29"/>
      <c r="J11" s="37"/>
      <c r="K11" s="38"/>
    </row>
    <row r="12" spans="1:11" ht="15" hidden="1" customHeight="1" x14ac:dyDescent="0.25">
      <c r="A12" s="19">
        <v>5</v>
      </c>
      <c r="B12" s="24"/>
      <c r="C12" s="24"/>
      <c r="D12" s="91"/>
      <c r="E12" s="92"/>
      <c r="F12" s="92"/>
      <c r="G12" s="92"/>
      <c r="H12" s="93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6"/>
      <c r="D13" s="94"/>
      <c r="E13" s="95"/>
      <c r="F13" s="95"/>
      <c r="G13" s="95"/>
      <c r="H13" s="96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6"/>
      <c r="D14" s="94"/>
      <c r="E14" s="97"/>
      <c r="F14" s="97"/>
      <c r="G14" s="97"/>
      <c r="H14" s="98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6"/>
      <c r="D15" s="94"/>
      <c r="E15" s="95"/>
      <c r="F15" s="95"/>
      <c r="G15" s="95"/>
      <c r="H15" s="96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6"/>
      <c r="D16" s="94"/>
      <c r="E16" s="95"/>
      <c r="F16" s="95"/>
      <c r="G16" s="95"/>
      <c r="H16" s="96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6"/>
      <c r="D17" s="88"/>
      <c r="E17" s="89"/>
      <c r="F17" s="89"/>
      <c r="G17" s="89"/>
      <c r="H17" s="90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88"/>
      <c r="E18" s="89"/>
      <c r="F18" s="89"/>
      <c r="G18" s="89"/>
      <c r="H18" s="90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88"/>
      <c r="E19" s="89"/>
      <c r="F19" s="89"/>
      <c r="G19" s="89"/>
      <c r="H19" s="90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88"/>
      <c r="E20" s="89"/>
      <c r="F20" s="89"/>
      <c r="G20" s="89"/>
      <c r="H20" s="90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88"/>
      <c r="E21" s="89"/>
      <c r="F21" s="89"/>
      <c r="G21" s="89"/>
      <c r="H21" s="90"/>
      <c r="I21" s="24"/>
      <c r="J21" s="37"/>
      <c r="K21" s="38"/>
    </row>
    <row r="22" spans="1:18" ht="5.25" hidden="1" customHeight="1" thickBot="1" x14ac:dyDescent="0.3">
      <c r="A22" s="32">
        <v>15</v>
      </c>
      <c r="B22" s="27"/>
      <c r="C22" s="27"/>
      <c r="D22" s="88"/>
      <c r="E22" s="89"/>
      <c r="F22" s="89"/>
      <c r="G22" s="89"/>
      <c r="H22" s="90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5" t="s">
        <v>4</v>
      </c>
      <c r="G23" s="22"/>
      <c r="H23" s="5"/>
      <c r="I23" s="5"/>
      <c r="J23" s="12"/>
      <c r="K23" s="13"/>
    </row>
    <row r="24" spans="1:18" ht="15" customHeight="1" x14ac:dyDescent="0.25">
      <c r="A24" s="43" t="s">
        <v>32</v>
      </c>
      <c r="B24" s="44"/>
      <c r="C24" s="44" t="s">
        <v>24</v>
      </c>
      <c r="D24" s="44"/>
      <c r="E24" s="44"/>
      <c r="F24" s="44"/>
      <c r="G24" s="44"/>
      <c r="H24" s="67" t="s">
        <v>27</v>
      </c>
      <c r="I24" s="67"/>
      <c r="J24" s="44"/>
      <c r="K24" s="68"/>
    </row>
    <row r="25" spans="1:18" ht="15" customHeight="1" x14ac:dyDescent="0.25">
      <c r="A25" s="43" t="str">
        <f>IF(J5="Materiais:","Forma de entrega:","Forma de execução:")</f>
        <v>Forma de execução:</v>
      </c>
      <c r="B25" s="44"/>
      <c r="C25" s="44" t="s">
        <v>25</v>
      </c>
      <c r="D25" s="69"/>
      <c r="E25" s="44"/>
      <c r="F25" s="44"/>
      <c r="G25" s="48"/>
      <c r="H25" s="99" t="str">
        <f>IF(J5="Materiais:","Frete: CIF","Forma de pagamento:")</f>
        <v>Forma de pagamento:</v>
      </c>
      <c r="I25" s="99"/>
      <c r="J25" s="44" t="s">
        <v>50</v>
      </c>
      <c r="K25" s="44"/>
    </row>
    <row r="26" spans="1:18" ht="15" customHeight="1" x14ac:dyDescent="0.25">
      <c r="A26" s="101" t="s">
        <v>38</v>
      </c>
      <c r="B26" s="102"/>
      <c r="C26" s="102"/>
      <c r="D26" s="100" t="s">
        <v>51</v>
      </c>
      <c r="E26" s="100"/>
      <c r="F26" s="100"/>
      <c r="G26" s="48"/>
      <c r="H26" s="49"/>
      <c r="I26" s="49"/>
      <c r="J26" s="44"/>
      <c r="K26" s="44"/>
    </row>
    <row r="27" spans="1:18" ht="15" customHeight="1" x14ac:dyDescent="0.25">
      <c r="A27" s="43" t="str">
        <f>IF(J5="Materiais:","Horário de entrega: de Segunda a Sexta-Feira das 08:00 às 11:30 e das 13:30 às 17:00 horas.","Horário de execução: de Segunda a Sexta-Feira das 08:00 às 11:30 e das 13:30 às 17:00 horas.")</f>
        <v>Horário de execução: de Segunda a Sexta-Feira das 08:00 às 11:30 e das 13:30 às 17:00 horas.</v>
      </c>
      <c r="B27" s="44"/>
      <c r="C27" s="44"/>
      <c r="D27" s="44"/>
      <c r="E27" s="44"/>
      <c r="F27" s="44"/>
      <c r="G27" s="44"/>
      <c r="H27" s="44"/>
      <c r="I27" s="44"/>
      <c r="J27" s="44"/>
      <c r="K27" s="68"/>
    </row>
    <row r="28" spans="1:18" ht="15" customHeight="1" x14ac:dyDescent="0.25">
      <c r="A28" s="43" t="s">
        <v>37</v>
      </c>
      <c r="B28" s="44"/>
      <c r="C28" s="44"/>
      <c r="D28" s="44"/>
      <c r="E28" s="44"/>
      <c r="F28" s="44"/>
      <c r="G28" s="44"/>
      <c r="H28" s="67" t="s">
        <v>45</v>
      </c>
      <c r="I28" s="67"/>
      <c r="J28" s="44"/>
      <c r="K28" s="68"/>
    </row>
    <row r="29" spans="1:18" ht="54.75" customHeight="1" thickBot="1" x14ac:dyDescent="0.3">
      <c r="A29" s="85" t="s">
        <v>52</v>
      </c>
      <c r="B29" s="86"/>
      <c r="C29" s="86"/>
      <c r="D29" s="86"/>
      <c r="E29" s="86"/>
      <c r="F29" s="86"/>
      <c r="G29" s="86"/>
      <c r="H29" s="86"/>
      <c r="I29" s="86"/>
      <c r="J29" s="86"/>
      <c r="K29" s="87"/>
      <c r="O29" s="1" t="s">
        <v>34</v>
      </c>
    </row>
    <row r="30" spans="1:18" ht="70.5" customHeight="1" thickBot="1" x14ac:dyDescent="0.3">
      <c r="A30" s="109" t="s">
        <v>43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1"/>
      <c r="R30" s="44"/>
    </row>
    <row r="31" spans="1:18" ht="3" customHeight="1" thickBot="1" x14ac:dyDescent="0.3">
      <c r="A31" s="77"/>
      <c r="B31" s="78"/>
      <c r="C31" s="78"/>
      <c r="D31" s="78"/>
      <c r="E31" s="78"/>
      <c r="F31" s="78"/>
      <c r="G31" s="78"/>
      <c r="H31" s="78"/>
      <c r="I31" s="78"/>
      <c r="J31" s="78"/>
      <c r="K31" s="79"/>
      <c r="R31" s="44"/>
    </row>
    <row r="32" spans="1:18" x14ac:dyDescent="0.25">
      <c r="A32" s="60"/>
      <c r="B32" s="61"/>
      <c r="C32" s="61"/>
      <c r="D32" s="61"/>
      <c r="E32" s="62"/>
      <c r="F32" s="63" t="s">
        <v>44</v>
      </c>
      <c r="G32" s="62"/>
      <c r="H32" s="61"/>
      <c r="I32" s="61"/>
      <c r="J32" s="61"/>
      <c r="K32" s="64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26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3" t="s">
        <v>35</v>
      </c>
      <c r="B41" s="42"/>
      <c r="C41" s="42"/>
      <c r="D41" s="42"/>
      <c r="E41" s="42"/>
      <c r="F41" s="42"/>
      <c r="G41" s="42"/>
      <c r="H41" s="42"/>
      <c r="I41" s="50"/>
      <c r="J41" s="50"/>
      <c r="K41" s="51"/>
    </row>
    <row r="42" spans="1:11" s="3" customFormat="1" ht="15.75" x14ac:dyDescent="0.25">
      <c r="A42" s="76" t="s">
        <v>48</v>
      </c>
      <c r="B42" s="41"/>
      <c r="C42" s="41"/>
      <c r="D42" s="41"/>
      <c r="K42" s="54"/>
    </row>
    <row r="43" spans="1:11" s="3" customFormat="1" ht="15.75" x14ac:dyDescent="0.25">
      <c r="A43" s="55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>valdete.andrett@scgas.com.br</v>
      </c>
      <c r="B43" s="56"/>
      <c r="C43" s="56"/>
      <c r="D43" s="56"/>
      <c r="K43" s="54"/>
    </row>
    <row r="44" spans="1:11" s="3" customFormat="1" ht="16.5" thickBot="1" x14ac:dyDescent="0.3">
      <c r="A44" s="57" t="s">
        <v>33</v>
      </c>
      <c r="B44" s="58"/>
      <c r="C44" s="58"/>
      <c r="D44" s="58"/>
      <c r="E44" s="52"/>
      <c r="F44" s="52"/>
      <c r="G44" s="52"/>
      <c r="H44" s="52"/>
      <c r="I44" s="52"/>
      <c r="J44" s="52"/>
      <c r="K44" s="59"/>
    </row>
    <row r="45" spans="1:11" ht="77.25" customHeight="1" thickBot="1" x14ac:dyDescent="0.3">
      <c r="A45" s="80" t="s">
        <v>39</v>
      </c>
      <c r="B45" s="81"/>
      <c r="C45" s="81"/>
      <c r="D45" s="81"/>
      <c r="E45" s="81"/>
      <c r="F45" s="81"/>
      <c r="G45" s="81"/>
      <c r="H45" s="81"/>
      <c r="I45" s="81"/>
      <c r="J45" s="81"/>
      <c r="K45" s="82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29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30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090/2026. 
Aguardaremos retorno até 09/07/2026.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090/2026,  encerrada em 09/07/2026.
 Atenciosamente, 
 Valdete Aparecida Andrett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4">
    <mergeCell ref="C6:C7"/>
    <mergeCell ref="D6:H7"/>
    <mergeCell ref="A4:B4"/>
    <mergeCell ref="A3:B3"/>
    <mergeCell ref="H3:K3"/>
    <mergeCell ref="H4:K4"/>
    <mergeCell ref="C3:G3"/>
    <mergeCell ref="C4:G4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</mergeCells>
  <dataValidations count="3">
    <dataValidation type="list" allowBlank="1" showInputMessage="1" showErrorMessage="1" sqref="C24" xr:uid="{00000000-0002-0000-0000-000000000000}">
      <formula1>#REF!</formula1>
    </dataValidation>
    <dataValidation type="list" allowBlank="1" showInputMessage="1" showErrorMessage="1" sqref="C25 J5 A42" xr:uid="{00000000-0002-0000-0000-000001000000}">
      <formula1>#REF!</formula1>
    </dataValidation>
    <dataValidation type="list" errorStyle="warning" allowBlank="1" showInputMessage="1" showErrorMessage="1" sqref="J25:J26 A29:K29" xr:uid="{00000000-0002-0000-0000-000004000000}">
      <formula1>#REF!</formula1>
    </dataValidation>
  </dataValidation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51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Valdete Aparecida Andrett</cp:lastModifiedBy>
  <cp:lastPrinted>2018-09-19T11:16:17Z</cp:lastPrinted>
  <dcterms:created xsi:type="dcterms:W3CDTF">2012-07-27T16:56:19Z</dcterms:created>
  <dcterms:modified xsi:type="dcterms:W3CDTF">2026-07-08T13:10:05Z</dcterms:modified>
</cp:coreProperties>
</file>